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23"/>
  <workbookPr defaultThemeVersion="124226"/>
  <bookViews>
    <workbookView xWindow="0" yWindow="500" windowWidth="31300" windowHeight="18540" activeTab="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/>
</workbook>
</file>

<file path=xl/sharedStrings.xml><?xml version="1.0" encoding="utf-8"?>
<sst xmlns="http://schemas.openxmlformats.org/spreadsheetml/2006/main" count="122" uniqueCount="109">
  <si>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</si>
  <si>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</si>
  <si>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</si>
  <si>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</si>
  <si>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</si>
  <si>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</si>
  <si>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</si>
  <si>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</si>
  <si>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</si>
  <si>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</si>
  <si>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</si>
  <si>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</si>
  <si>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</si>
  <si>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</si>
  <si>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</si>
  <si>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</si>
  <si>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</si>
  <si>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</si>
  <si>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</si>
  <si>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</si>
  <si>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</si>
  <si>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</si>
  <si>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</si>
  <si>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</si>
  <si>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</si>
  <si>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</si>
  <si>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</si>
  <si>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</si>
  <si>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</si>
  <si>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</si>
  <si>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</si>
  <si>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</si>
  <si>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</si>
  <si>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</si>
  <si>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</si>
  <si>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</si>
  <si>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</si>
  <si>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</si>
  <si>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</si>
  <si>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</si>
  <si>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</si>
  <si>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</si>
  <si>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</si>
  <si>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</si>
  <si>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</si>
  <si>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</si>
  <si>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</si>
  <si>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</si>
  <si>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</si>
  <si>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</si>
  <si>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</si>
  <si>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</si>
  <si>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</si>
  <si>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</si>
  <si>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</si>
  <si>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</si>
  <si>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</si>
  <si>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</si>
  <si>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</si>
  <si>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</si>
  <si>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</si>
  <si>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</si>
  <si>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</si>
  <si>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</si>
  <si>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</si>
  <si>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</si>
  <si>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</si>
  <si>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</si>
  <si>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</si>
  <si>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</si>
  <si>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</si>
  <si>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</si>
  <si>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</si>
  <si>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</si>
  <si>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</si>
  <si>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</si>
  <si>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</si>
  <si>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</si>
  <si>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</si>
  <si>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</si>
  <si>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</si>
  <si>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</si>
  <si>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</si>
  <si>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</si>
  <si>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</si>
  <si>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</si>
  <si>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</si>
  <si>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</si>
  <si>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</si>
  <si>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</si>
  <si>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</si>
  <si>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</si>
  <si>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</si>
  <si>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</si>
  <si>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</si>
  <si>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</si>
  <si>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</si>
  <si>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</si>
  <si>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</si>
  <si>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</si>
  <si>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</si>
  <si>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</si>
  <si>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</si>
  <si>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</si>
  <si>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4 ŽoPr - rozpočet projektu</t>
  </si>
  <si>
    <t>Miera z celkových oprávnených výdavkov (%)</t>
  </si>
  <si>
    <r>
      <t>Spolufinancovanie z vlastných zdrojov</t>
    </r>
    <r>
      <rPr>
        <b/>
        <i/>
        <sz val="11"/>
        <rFont val="Arial"/>
        <family val="2"/>
      </rPr>
      <t xml:space="preserve"> (%)</t>
    </r>
  </si>
  <si>
    <t xml:space="preserve">Spôsob stanovenia výšky výdavku 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</si>
  <si>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</t>
    </r>
    <r>
      <rPr>
        <sz val="11"/>
        <color theme="1"/>
        <rFont val="Arial"/>
        <family val="2"/>
      </rPr>
      <t>u a všetky cenové ponuky</t>
    </r>
    <r>
      <rPr>
        <sz val="11"/>
        <color theme="1"/>
        <rFont val="Arial"/>
        <family val="2"/>
      </rPr>
      <t xml:space="preserve">. </t>
    </r>
    <r>
      <rPr>
        <sz val="11"/>
        <rFont val="Arial"/>
        <family val="2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</si>
</sst>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right"/>
      <protection locked="0"/>
    </xf>
    <xf numFmtId="0" fontId="2" fillId="5" borderId="29" xfId="0" applyFont="1" applyFill="1" applyBorder="1" applyAlignment="1" applyProtection="1">
      <alignment horizontal="left" wrapText="1"/>
      <protection/>
    </xf>
    <xf numFmtId="0" fontId="2" fillId="5" borderId="30" xfId="0" applyFont="1" applyFill="1" applyBorder="1" applyAlignment="1" applyProtection="1">
      <alignment horizontal="left" wrapText="1"/>
      <protection/>
    </xf>
    <xf numFmtId="0" fontId="2" fillId="5" borderId="31" xfId="0" applyFont="1" applyFill="1" applyBorder="1" applyAlignment="1" applyProtection="1">
      <alignment horizontal="left" wrapText="1"/>
      <protection/>
    </xf>
    <xf numFmtId="49" fontId="19" fillId="5" borderId="29" xfId="0" applyNumberFormat="1" applyFont="1" applyFill="1" applyBorder="1" applyAlignment="1" applyProtection="1">
      <alignment horizontal="left" vertical="center" wrapText="1"/>
      <protection/>
    </xf>
    <xf numFmtId="49" fontId="19" fillId="5" borderId="30" xfId="0" applyNumberFormat="1" applyFont="1" applyFill="1" applyBorder="1" applyAlignment="1" applyProtection="1">
      <alignment horizontal="left" vertical="center" wrapText="1"/>
      <protection/>
    </xf>
    <xf numFmtId="49" fontId="19" fillId="5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9" fillId="5" borderId="29" xfId="0" applyFont="1" applyFill="1" applyBorder="1" applyAlignment="1" applyProtection="1">
      <alignment horizontal="left" vertical="center" wrapText="1"/>
      <protection locked="0"/>
    </xf>
    <xf numFmtId="0" fontId="19" fillId="5" borderId="30" xfId="0" applyFont="1" applyFill="1" applyBorder="1" applyAlignment="1" applyProtection="1">
      <alignment horizontal="left" vertical="center" wrapText="1"/>
      <protection locked="0"/>
    </xf>
    <xf numFmtId="0" fontId="19" fillId="5" borderId="33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4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542925</xdr:colOff>
      <xdr:row>1</xdr:row>
      <xdr:rowOff>85725</xdr:rowOff>
    </xdr:from>
    <xdr:to>
      <xdr:col>11</xdr:col>
      <xdr:colOff>1704975</xdr:colOff>
      <xdr:row>5</xdr:row>
      <xdr:rowOff>209550</xdr:rowOff>
    </xdr:to>
    <xdr:pic>
      <xdr:nvPicPr>
        <xdr:cNvPr id="6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27622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495300</xdr:colOff>
      <xdr:row>1</xdr:row>
      <xdr:rowOff>114300</xdr:rowOff>
    </xdr:from>
    <xdr:to>
      <xdr:col>9</xdr:col>
      <xdr:colOff>1295400</xdr:colOff>
      <xdr:row>5</xdr:row>
      <xdr:rowOff>38100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304800"/>
          <a:ext cx="3019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1</xdr:row>
      <xdr:rowOff>180975</xdr:rowOff>
    </xdr:from>
    <xdr:to>
      <xdr:col>1</xdr:col>
      <xdr:colOff>533400</xdr:colOff>
      <xdr:row>5</xdr:row>
      <xdr:rowOff>152400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71475"/>
          <a:ext cx="17907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90" zoomScaleSheetLayoutView="90" zoomScalePageLayoutView="80" workbookViewId="0" topLeftCell="A34">
      <selection activeCell="B44" sqref="B44:L44"/>
    </sheetView>
  </sheetViews>
  <sheetFormatPr defaultColWidth="9.140625" defaultRowHeight="15"/>
  <cols>
    <col min="1" max="1" width="29.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31.00390625" style="4" customWidth="1"/>
    <col min="13" max="13" width="10.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104</v>
      </c>
      <c r="L1" s="109"/>
    </row>
    <row r="2" spans="1:15" ht="1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ht="1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101</v>
      </c>
      <c r="P4" s="9"/>
      <c r="Q4" s="9"/>
      <c r="R4" s="9"/>
      <c r="S4" s="9"/>
    </row>
    <row r="5" spans="1:19" ht="1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102</v>
      </c>
      <c r="P5" s="9"/>
      <c r="Q5" s="9"/>
      <c r="R5" s="9"/>
      <c r="S5" s="9"/>
    </row>
    <row r="6" spans="1:19" ht="23.25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103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16" t="s">
        <v>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16" t="s">
        <v>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59</v>
      </c>
      <c r="P12" s="9"/>
      <c r="Q12" s="9"/>
      <c r="R12" s="9"/>
      <c r="S12" s="9"/>
    </row>
    <row r="13" spans="1:19" ht="63" customHeight="1" thickBot="1">
      <c r="A13" s="20" t="s">
        <v>105</v>
      </c>
      <c r="B13" s="65">
        <v>0.55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ht="1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6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70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107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9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6" thickBot="1">
      <c r="A18" s="113" t="s">
        <v>98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5">
      <c r="A19" s="69"/>
      <c r="B19" s="56"/>
      <c r="C19" s="57"/>
      <c r="D19" s="58"/>
      <c r="E19" s="59"/>
      <c r="F19" s="30">
        <f aca="true" t="shared" si="0" ref="F19:F24">D19*E19</f>
        <v>0</v>
      </c>
      <c r="G19" s="60">
        <f aca="true" t="shared" si="1" ref="G19:G24">F19*1.2</f>
        <v>0</v>
      </c>
      <c r="H19" s="61"/>
      <c r="I19" s="61">
        <f aca="true" t="shared" si="2" ref="I19:I24"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5">
      <c r="A20" s="35"/>
      <c r="B20" s="56"/>
      <c r="C20" s="27"/>
      <c r="D20" s="28"/>
      <c r="E20" s="29"/>
      <c r="F20" s="30">
        <f t="shared" si="0"/>
        <v>0</v>
      </c>
      <c r="G20" s="60">
        <f t="shared" si="1"/>
        <v>0</v>
      </c>
      <c r="H20" s="31"/>
      <c r="I20" s="61">
        <f t="shared" si="2"/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5">
      <c r="A21" s="35"/>
      <c r="B21" s="56"/>
      <c r="C21" s="27"/>
      <c r="D21" s="28"/>
      <c r="E21" s="29"/>
      <c r="F21" s="30">
        <f t="shared" si="0"/>
        <v>0</v>
      </c>
      <c r="G21" s="60">
        <f t="shared" si="1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5">
      <c r="A22" s="35"/>
      <c r="B22" s="56"/>
      <c r="C22" s="36"/>
      <c r="D22" s="28"/>
      <c r="E22" s="29"/>
      <c r="F22" s="30">
        <f t="shared" si="0"/>
        <v>0</v>
      </c>
      <c r="G22" s="60">
        <f t="shared" si="1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5">
      <c r="A23" s="35"/>
      <c r="B23" s="56"/>
      <c r="C23" s="27"/>
      <c r="D23" s="28"/>
      <c r="E23" s="29"/>
      <c r="F23" s="30">
        <f t="shared" si="0"/>
        <v>0</v>
      </c>
      <c r="G23" s="60">
        <f t="shared" si="1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6" thickBot="1">
      <c r="A24" s="63"/>
      <c r="B24" s="56"/>
      <c r="C24" s="32"/>
      <c r="D24" s="33"/>
      <c r="E24" s="29"/>
      <c r="F24" s="30">
        <f t="shared" si="0"/>
        <v>0</v>
      </c>
      <c r="G24" s="60">
        <f t="shared" si="1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22" t="s">
        <v>69</v>
      </c>
      <c r="B25" s="123"/>
      <c r="C25" s="123"/>
      <c r="D25" s="123"/>
      <c r="E25" s="124"/>
      <c r="F25" s="71">
        <f>SUM(F19:F24)</f>
        <v>0</v>
      </c>
      <c r="G25" s="71">
        <f>SUM(G19:G24)</f>
        <v>0</v>
      </c>
      <c r="H25" s="72">
        <f>SUM(H19:H24)</f>
        <v>0</v>
      </c>
      <c r="I25" s="71">
        <f>SUM(I19:I24)</f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5" ht="17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2" ht="16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2" ht="11.25" customHeight="1" thickBot="1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15">
      <c r="A30" s="106" t="s">
        <v>72</v>
      </c>
      <c r="B30" s="125" t="s">
        <v>70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2" ht="15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ht="15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2" ht="15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2" ht="32">
      <c r="A34" s="76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2" ht="85.5" customHeight="1">
      <c r="A35" s="76" t="s">
        <v>74</v>
      </c>
      <c r="B35" s="94" t="s">
        <v>99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2" ht="32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32">
      <c r="A37" s="76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32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2" ht="32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2">
      <c r="A40" s="76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>
      <c r="A41" s="76" t="s">
        <v>82</v>
      </c>
      <c r="B41" s="94" t="s">
        <v>100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2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2">
      <c r="A43" s="76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2" ht="300.75" customHeight="1">
      <c r="A44" s="76" t="s">
        <v>93</v>
      </c>
      <c r="B44" s="103" t="s">
        <v>108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2" ht="48">
      <c r="A45" s="76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1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ht="1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ht="1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5:11" ht="15">
      <c r="E75" s="11"/>
      <c r="F75" s="11"/>
      <c r="G75" s="11"/>
      <c r="H75" s="11"/>
      <c r="I75" s="11"/>
      <c r="J75" s="9"/>
      <c r="K75" s="9"/>
    </row>
    <row r="76" spans="3:12" ht="1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ht="1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ht="1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priority="10" dxfId="4" operator="greaterThan" stopIfTrue="1">
      <formula>$G19</formula>
    </cfRule>
  </conditionalFormatting>
  <conditionalFormatting sqref="H25">
    <cfRule type="cellIs" priority="9" dxfId="4" operator="greaterThan" stopIfTrue="1">
      <formula>$G25</formula>
    </cfRule>
  </conditionalFormatting>
  <conditionalFormatting sqref="H22:H24">
    <cfRule type="cellIs" priority="7" dxfId="4" operator="greaterThan" stopIfTrue="1">
      <formula>$G22</formula>
    </cfRule>
  </conditionalFormatting>
  <conditionalFormatting sqref="B13">
    <cfRule type="expression" priority="4" dxfId="2">
      <formula>$B$13=""</formula>
    </cfRule>
  </conditionalFormatting>
  <conditionalFormatting sqref="D13">
    <cfRule type="expression" priority="3" dxfId="2">
      <formula>$D$13=""</formula>
    </cfRule>
  </conditionalFormatting>
  <conditionalFormatting sqref="F13">
    <cfRule type="expression" priority="2" dxfId="1">
      <formula>$F$13=""</formula>
    </cfRule>
  </conditionalFormatting>
  <conditionalFormatting sqref="I19:I25">
    <cfRule type="cellIs" priority="1" dxfId="0" operator="lessThan">
      <formula>0</formula>
    </cfRule>
  </conditionalFormatting>
  <dataValidations count="6" xWindow="244" yWindow="404"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 topLeftCell="A1">
      <selection activeCell="B22" sqref="B22"/>
    </sheetView>
  </sheetViews>
  <sheetFormatPr defaultColWidth="8.8515625" defaultRowHeight="15"/>
  <cols>
    <col min="2" max="2" width="132.7109375" style="0" bestFit="1" customWidth="1"/>
  </cols>
  <sheetData>
    <row r="1" ht="15">
      <c r="B1" s="39" t="s">
        <v>57</v>
      </c>
    </row>
    <row r="2" ht="15">
      <c r="B2" t="s">
        <v>30</v>
      </c>
    </row>
    <row r="3" ht="15">
      <c r="B3" t="s">
        <v>27</v>
      </c>
    </row>
    <row r="5" ht="15">
      <c r="B5" s="39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39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39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39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39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workbookViewId="0" topLeftCell="A34">
      <selection activeCell="F14" sqref="F14"/>
    </sheetView>
  </sheetViews>
  <sheetFormatPr defaultColWidth="8.8515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Používateľ balíka Microsoft Office</cp:lastModifiedBy>
  <cp:lastPrinted>2017-11-19T15:33:49Z</cp:lastPrinted>
  <dcterms:created xsi:type="dcterms:W3CDTF">2015-05-13T12:53:37Z</dcterms:created>
  <dcterms:modified xsi:type="dcterms:W3CDTF">2021-04-06T14:16:29Z</dcterms:modified>
  <cp:category/>
  <cp:version/>
  <cp:contentType/>
  <cp:contentStatus/>
</cp:coreProperties>
</file>